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Custom Filter" sheetId="1" r:id="rId1"/>
  </sheets>
  <definedNames>
    <definedName name="_xlfn.IFERROR" hidden="1">#NAME?</definedName>
    <definedName name="CIQWBGuid" hidden="1">"26ff19c1-a0e5-4351-aaea-f23fd9542c4d"</definedName>
    <definedName name="test1">#REF!</definedName>
    <definedName name="test2">#REF!</definedName>
    <definedName name="test3">#REF!</definedName>
  </definedNames>
  <calcPr fullCalcOnLoad="1"/>
</workbook>
</file>

<file path=xl/sharedStrings.xml><?xml version="1.0" encoding="utf-8"?>
<sst xmlns="http://schemas.openxmlformats.org/spreadsheetml/2006/main" count="81" uniqueCount="48">
  <si>
    <t>Country</t>
  </si>
  <si>
    <t>Product Name</t>
  </si>
  <si>
    <t>Sales Rep</t>
  </si>
  <si>
    <t>Geography</t>
  </si>
  <si>
    <t>Product 1</t>
  </si>
  <si>
    <t>John</t>
  </si>
  <si>
    <t>India</t>
  </si>
  <si>
    <t>Product 2</t>
  </si>
  <si>
    <t>Joe</t>
  </si>
  <si>
    <t>China</t>
  </si>
  <si>
    <t>Product 3</t>
  </si>
  <si>
    <t>Mike</t>
  </si>
  <si>
    <t>Japan</t>
  </si>
  <si>
    <t>Product 4</t>
  </si>
  <si>
    <t>Racheal</t>
  </si>
  <si>
    <t>US</t>
  </si>
  <si>
    <t>Product 5</t>
  </si>
  <si>
    <t>Arvind</t>
  </si>
  <si>
    <t>Product 6</t>
  </si>
  <si>
    <t>Xin</t>
  </si>
  <si>
    <t>Product 7</t>
  </si>
  <si>
    <t>Harry</t>
  </si>
  <si>
    <t>Product 8</t>
  </si>
  <si>
    <t>Tom</t>
  </si>
  <si>
    <t>Product 9</t>
  </si>
  <si>
    <t>Paul</t>
  </si>
  <si>
    <t>Indonesia</t>
  </si>
  <si>
    <t>Product 10</t>
  </si>
  <si>
    <t>Stephen</t>
  </si>
  <si>
    <t>Philippines</t>
  </si>
  <si>
    <t>Product 11</t>
  </si>
  <si>
    <t>Singapore</t>
  </si>
  <si>
    <t>Product 12</t>
  </si>
  <si>
    <t>Product 13</t>
  </si>
  <si>
    <t>Product 14</t>
  </si>
  <si>
    <t>Canada</t>
  </si>
  <si>
    <t>Product 15</t>
  </si>
  <si>
    <t>Product 16</t>
  </si>
  <si>
    <t>Product 17</t>
  </si>
  <si>
    <t>Product 18</t>
  </si>
  <si>
    <t>Product 19</t>
  </si>
  <si>
    <t>Product 20</t>
  </si>
  <si>
    <t>Unique List</t>
  </si>
  <si>
    <t>Helper 1</t>
  </si>
  <si>
    <t>Helper 2</t>
  </si>
  <si>
    <t>Helper 3</t>
  </si>
  <si>
    <t>Visit for more Awesome Excel Posts</t>
  </si>
  <si>
    <t>http://trumpexcel.com/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</si>
</sst>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(#0\)"/>
    <numFmt numFmtId="165" formatCode="#0.000;\(#0.000\)"/>
    <numFmt numFmtId="166" formatCode="mmm\ d\,\ yyyy"/>
  </numFmts>
  <fonts count="38">
    <font>
      <sz val="11"/>
      <color theme="1"/>
      <name val="Constantia"/>
      <family val="2"/>
    </font>
    <font>
      <sz val="11"/>
      <color indexed="8"/>
      <name val="Constantia"/>
      <family val="2"/>
    </font>
    <font>
      <b/>
      <sz val="11"/>
      <color indexed="8"/>
      <name val="Constantia"/>
      <family val="2"/>
    </font>
    <font>
      <b/>
      <sz val="18"/>
      <color indexed="63"/>
      <name val="Calibri"/>
      <family val="2"/>
    </font>
    <font>
      <b/>
      <sz val="15"/>
      <color indexed="63"/>
      <name val="Constantia"/>
      <family val="2"/>
    </font>
    <font>
      <b/>
      <sz val="13"/>
      <color indexed="63"/>
      <name val="Constantia"/>
      <family val="2"/>
    </font>
    <font>
      <b/>
      <sz val="11"/>
      <color indexed="63"/>
      <name val="Constantia"/>
      <family val="2"/>
    </font>
    <font>
      <sz val="11"/>
      <color indexed="17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sz val="11"/>
      <color indexed="9"/>
      <name val="Constantia"/>
      <family val="2"/>
    </font>
    <font>
      <u val="single"/>
      <sz val="11"/>
      <color indexed="51"/>
      <name val="Constantia"/>
      <family val="2"/>
    </font>
    <font>
      <u val="single"/>
      <sz val="11"/>
      <name val="Constantia"/>
      <family val="2"/>
    </font>
    <font>
      <sz val="11"/>
      <name val="Constantia"/>
      <family val="2"/>
    </font>
    <font>
      <sz val="10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11"/>
      <color theme="10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16" borderId="10" xfId="0" applyFont="1" applyFill="1" applyBorder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52" applyFont="1" applyFill="1" applyAlignment="1">
      <alignment/>
    </xf>
    <xf numFmtId="0" fontId="19" fillId="0" borderId="0" xfId="0" applyFont="1" applyFill="1" applyAlignment="1">
      <alignment/>
    </xf>
    <xf numFmtId="0" fontId="20" fillId="2" borderId="12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18" fillId="2" borderId="14" xfId="52" applyFont="1" applyFill="1" applyBorder="1" applyAlignment="1">
      <alignment/>
    </xf>
    <xf numFmtId="0" fontId="0" fillId="2" borderId="15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rumpexcel.com/" TargetMode="External" /><Relationship Id="rId3" Type="http://schemas.openxmlformats.org/officeDocument/2006/relationships/hyperlink" Target="http://www.trump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25</xdr:row>
      <xdr:rowOff>171450</xdr:rowOff>
    </xdr:from>
    <xdr:to>
      <xdr:col>12</xdr:col>
      <xdr:colOff>561975</xdr:colOff>
      <xdr:row>28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5314950" y="4953000"/>
          <a:ext cx="4829175" cy="419100"/>
          <a:chOff x="5314950" y="4953000"/>
          <a:chExt cx="4829175" cy="419100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5314950" y="4953000"/>
            <a:ext cx="4829175" cy="419100"/>
          </a:xfrm>
          <a:prstGeom prst="rect">
            <a:avLst/>
          </a:prstGeom>
          <a:solidFill>
            <a:srgbClr val="E9E8E2">
              <a:alpha val="82000"/>
            </a:srgbClr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nstantia"/>
                <a:ea typeface="Constantia"/>
                <a:cs typeface="Constantia"/>
              </a:rPr>
              <a:t/>
            </a:r>
          </a:p>
        </xdr:txBody>
      </xdr:sp>
      <xdr:sp>
        <xdr:nvSpPr>
          <xdr:cNvPr id="3" name="TextBox 3"/>
          <xdr:cNvSpPr txBox="1">
            <a:spLocks noChangeAspect="1" noChangeArrowheads="1"/>
          </xdr:cNvSpPr>
        </xdr:nvSpPr>
        <xdr:spPr>
          <a:xfrm>
            <a:off x="6641766" y="5029171"/>
            <a:ext cx="3417849" cy="285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onstantia"/>
                <a:ea typeface="Constantia"/>
                <a:cs typeface="Constantia"/>
              </a:rPr>
              <a:t>Visit www.trumpexcel.com</a:t>
            </a:r>
            <a:r>
              <a:rPr lang="en-US" cap="none" sz="1100" b="0" i="0" u="none" baseline="0">
                <a:solidFill>
                  <a:srgbClr val="000000"/>
                </a:solidFill>
                <a:latin typeface="Constantia"/>
                <a:ea typeface="Constantia"/>
                <a:cs typeface="Constantia"/>
              </a:rPr>
              <a:t> for more tips and tricks</a:t>
            </a:r>
          </a:p>
        </xdr:txBody>
      </xdr:sp>
      <xdr:pic>
        <xdr:nvPicPr>
          <xdr:cNvPr id="4" name="Picture 21">
            <a:hlinkClick r:id="rId3"/>
          </xdr:cNvPr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389802" y="5018694"/>
            <a:ext cx="1202465" cy="2743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ump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2" max="2" width="14.00390625" style="0" bestFit="1" customWidth="1"/>
    <col min="3" max="4" width="11.625" style="0" bestFit="1" customWidth="1"/>
    <col min="5" max="9" width="9.00390625" style="1" customWidth="1"/>
    <col min="10" max="10" width="14.00390625" style="0" bestFit="1" customWidth="1"/>
    <col min="11" max="11" width="9.625" style="0" bestFit="1" customWidth="1"/>
    <col min="12" max="12" width="10.875" style="0" bestFit="1" customWidth="1"/>
  </cols>
  <sheetData>
    <row r="1" s="1" customFormat="1" ht="15.75" thickBot="1"/>
    <row r="2" spans="8:9" ht="15.75" thickBot="1">
      <c r="H2" s="6" t="s">
        <v>6</v>
      </c>
      <c r="I2" s="7"/>
    </row>
    <row r="3" spans="2:12" ht="15">
      <c r="B3" s="3" t="s">
        <v>1</v>
      </c>
      <c r="C3" s="3" t="s">
        <v>2</v>
      </c>
      <c r="D3" s="3" t="s">
        <v>0</v>
      </c>
      <c r="E3" s="3" t="s">
        <v>43</v>
      </c>
      <c r="F3" s="3" t="s">
        <v>44</v>
      </c>
      <c r="G3" s="3" t="s">
        <v>45</v>
      </c>
      <c r="J3" s="3" t="s">
        <v>1</v>
      </c>
      <c r="K3" s="3" t="s">
        <v>2</v>
      </c>
      <c r="L3" s="3" t="s">
        <v>3</v>
      </c>
    </row>
    <row r="4" spans="2:12" ht="15">
      <c r="B4" s="2" t="s">
        <v>4</v>
      </c>
      <c r="C4" s="2" t="s">
        <v>5</v>
      </c>
      <c r="D4" s="2" t="s">
        <v>6</v>
      </c>
      <c r="E4" s="4">
        <f>ROWS($B$4:B4)</f>
        <v>1</v>
      </c>
      <c r="F4" s="4">
        <f>IF(D4=$H$2,E4,"")</f>
        <v>1</v>
      </c>
      <c r="G4" s="4">
        <f aca="true" t="shared" si="0" ref="G4:G23">_xlfn.IFERROR(SMALL($F$4:$F$23,E4),"")</f>
        <v>1</v>
      </c>
      <c r="J4" s="4" t="str">
        <f>_xlfn.IFERROR(INDEX($B$4:$D$23,$G4,COLUMNS($J$3:J3)),"")</f>
        <v>Product 1</v>
      </c>
      <c r="K4" s="4" t="str">
        <f>_xlfn.IFERROR(INDEX($B$4:$D$23,$G4,COLUMNS($J$3:K3)),"")</f>
        <v>John</v>
      </c>
      <c r="L4" s="4" t="str">
        <f>_xlfn.IFERROR(INDEX($B$4:$D$23,$G4,COLUMNS($J$3:L3)),"")</f>
        <v>India</v>
      </c>
    </row>
    <row r="5" spans="2:12" ht="15">
      <c r="B5" s="2" t="s">
        <v>7</v>
      </c>
      <c r="C5" s="2" t="s">
        <v>8</v>
      </c>
      <c r="D5" s="2" t="s">
        <v>9</v>
      </c>
      <c r="E5" s="4">
        <f>ROWS($B$4:B5)</f>
        <v>2</v>
      </c>
      <c r="F5" s="4">
        <f aca="true" t="shared" si="1" ref="F5:F23">IF(D5=$H$2,E5,"")</f>
      </c>
      <c r="G5" s="4">
        <f t="shared" si="0"/>
        <v>5</v>
      </c>
      <c r="J5" s="4" t="str">
        <f>_xlfn.IFERROR(INDEX($B$4:$D$23,$G5,COLUMNS($J$3:J4)),"")</f>
        <v>Product 5</v>
      </c>
      <c r="K5" s="4" t="str">
        <f>_xlfn.IFERROR(INDEX($B$4:$D$23,$G5,COLUMNS($J$3:K4)),"")</f>
        <v>Arvind</v>
      </c>
      <c r="L5" s="4" t="str">
        <f>_xlfn.IFERROR(INDEX($B$4:$D$23,$G5,COLUMNS($J$3:L4)),"")</f>
        <v>India</v>
      </c>
    </row>
    <row r="6" spans="2:12" ht="15">
      <c r="B6" s="2" t="s">
        <v>10</v>
      </c>
      <c r="C6" s="2" t="s">
        <v>11</v>
      </c>
      <c r="D6" s="2" t="s">
        <v>12</v>
      </c>
      <c r="E6" s="4">
        <f>ROWS($B$4:B6)</f>
        <v>3</v>
      </c>
      <c r="F6" s="4">
        <f t="shared" si="1"/>
      </c>
      <c r="G6" s="4">
        <f t="shared" si="0"/>
        <v>8</v>
      </c>
      <c r="J6" s="4" t="str">
        <f>_xlfn.IFERROR(INDEX($B$4:$D$23,$G6,COLUMNS($J$3:J5)),"")</f>
        <v>Product 8</v>
      </c>
      <c r="K6" s="4" t="str">
        <f>_xlfn.IFERROR(INDEX($B$4:$D$23,$G6,COLUMNS($J$3:K5)),"")</f>
        <v>Tom</v>
      </c>
      <c r="L6" s="4" t="str">
        <f>_xlfn.IFERROR(INDEX($B$4:$D$23,$G6,COLUMNS($J$3:L5)),"")</f>
        <v>India</v>
      </c>
    </row>
    <row r="7" spans="2:12" ht="15">
      <c r="B7" s="2" t="s">
        <v>13</v>
      </c>
      <c r="C7" s="2" t="s">
        <v>14</v>
      </c>
      <c r="D7" s="2" t="s">
        <v>15</v>
      </c>
      <c r="E7" s="4">
        <f>ROWS($B$4:B7)</f>
        <v>4</v>
      </c>
      <c r="F7" s="4">
        <f t="shared" si="1"/>
      </c>
      <c r="G7" s="4">
        <f t="shared" si="0"/>
        <v>13</v>
      </c>
      <c r="J7" s="4" t="str">
        <f>_xlfn.IFERROR(INDEX($B$4:$D$23,$G7,COLUMNS($J$3:J6)),"")</f>
        <v>Product 13</v>
      </c>
      <c r="K7" s="4" t="str">
        <f>_xlfn.IFERROR(INDEX($B$4:$D$23,$G7,COLUMNS($J$3:K6)),"")</f>
        <v>John</v>
      </c>
      <c r="L7" s="4" t="str">
        <f>_xlfn.IFERROR(INDEX($B$4:$D$23,$G7,COLUMNS($J$3:L6)),"")</f>
        <v>India</v>
      </c>
    </row>
    <row r="8" spans="2:12" ht="15">
      <c r="B8" s="2" t="s">
        <v>16</v>
      </c>
      <c r="C8" s="2" t="s">
        <v>17</v>
      </c>
      <c r="D8" s="2" t="s">
        <v>6</v>
      </c>
      <c r="E8" s="4">
        <f>ROWS($B$4:B8)</f>
        <v>5</v>
      </c>
      <c r="F8" s="4">
        <f t="shared" si="1"/>
        <v>5</v>
      </c>
      <c r="G8" s="4">
        <f t="shared" si="0"/>
        <v>20</v>
      </c>
      <c r="J8" s="4" t="str">
        <f>_xlfn.IFERROR(INDEX($B$4:$D$23,$G8,COLUMNS($J$3:J7)),"")</f>
        <v>Product 20</v>
      </c>
      <c r="K8" s="4" t="str">
        <f>_xlfn.IFERROR(INDEX($B$4:$D$23,$G8,COLUMNS($J$3:K7)),"")</f>
        <v>Joe</v>
      </c>
      <c r="L8" s="4" t="str">
        <f>_xlfn.IFERROR(INDEX($B$4:$D$23,$G8,COLUMNS($J$3:L7)),"")</f>
        <v>India</v>
      </c>
    </row>
    <row r="9" spans="2:12" ht="15">
      <c r="B9" s="2" t="s">
        <v>18</v>
      </c>
      <c r="C9" s="2" t="s">
        <v>19</v>
      </c>
      <c r="D9" s="2" t="s">
        <v>9</v>
      </c>
      <c r="E9" s="4">
        <f>ROWS($B$4:B9)</f>
        <v>6</v>
      </c>
      <c r="F9" s="4">
        <f t="shared" si="1"/>
      </c>
      <c r="G9" s="4">
        <f t="shared" si="0"/>
      </c>
      <c r="J9" s="4">
        <f>_xlfn.IFERROR(INDEX($B$4:$D$23,$G9,COLUMNS($J$3:J8)),"")</f>
      </c>
      <c r="K9" s="4">
        <f>_xlfn.IFERROR(INDEX($B$4:$D$23,$G9,COLUMNS($J$3:K8)),"")</f>
      </c>
      <c r="L9" s="4">
        <f>_xlfn.IFERROR(INDEX($B$4:$D$23,$G9,COLUMNS($J$3:L8)),"")</f>
      </c>
    </row>
    <row r="10" spans="2:12" ht="15">
      <c r="B10" s="2" t="s">
        <v>20</v>
      </c>
      <c r="C10" s="2" t="s">
        <v>21</v>
      </c>
      <c r="D10" s="2" t="s">
        <v>15</v>
      </c>
      <c r="E10" s="4">
        <f>ROWS($B$4:B10)</f>
        <v>7</v>
      </c>
      <c r="F10" s="4">
        <f t="shared" si="1"/>
      </c>
      <c r="G10" s="4">
        <f t="shared" si="0"/>
      </c>
      <c r="J10" s="4">
        <f>_xlfn.IFERROR(INDEX($B$4:$D$23,$G10,COLUMNS($J$3:J9)),"")</f>
      </c>
      <c r="K10" s="4">
        <f>_xlfn.IFERROR(INDEX($B$4:$D$23,$G10,COLUMNS($J$3:K9)),"")</f>
      </c>
      <c r="L10" s="4">
        <f>_xlfn.IFERROR(INDEX($B$4:$D$23,$G10,COLUMNS($J$3:L9)),"")</f>
      </c>
    </row>
    <row r="11" spans="2:12" ht="15">
      <c r="B11" s="2" t="s">
        <v>22</v>
      </c>
      <c r="C11" s="2" t="s">
        <v>23</v>
      </c>
      <c r="D11" s="2" t="s">
        <v>6</v>
      </c>
      <c r="E11" s="4">
        <f>ROWS($B$4:B11)</f>
        <v>8</v>
      </c>
      <c r="F11" s="4">
        <f t="shared" si="1"/>
        <v>8</v>
      </c>
      <c r="G11" s="4">
        <f t="shared" si="0"/>
      </c>
      <c r="J11" s="4">
        <f>_xlfn.IFERROR(INDEX($B$4:$D$23,$G11,COLUMNS($J$3:J10)),"")</f>
      </c>
      <c r="K11" s="4">
        <f>_xlfn.IFERROR(INDEX($B$4:$D$23,$G11,COLUMNS($J$3:K10)),"")</f>
      </c>
      <c r="L11" s="4">
        <f>_xlfn.IFERROR(INDEX($B$4:$D$23,$G11,COLUMNS($J$3:L10)),"")</f>
      </c>
    </row>
    <row r="12" spans="2:12" ht="15">
      <c r="B12" s="2" t="s">
        <v>24</v>
      </c>
      <c r="C12" s="2" t="s">
        <v>25</v>
      </c>
      <c r="D12" s="2" t="s">
        <v>26</v>
      </c>
      <c r="E12" s="4">
        <f>ROWS($B$4:B12)</f>
        <v>9</v>
      </c>
      <c r="F12" s="4">
        <f t="shared" si="1"/>
      </c>
      <c r="G12" s="4">
        <f t="shared" si="0"/>
      </c>
      <c r="J12" s="4">
        <f>_xlfn.IFERROR(INDEX($B$4:$D$23,$G12,COLUMNS($J$3:J11)),"")</f>
      </c>
      <c r="K12" s="4">
        <f>_xlfn.IFERROR(INDEX($B$4:$D$23,$G12,COLUMNS($J$3:K11)),"")</f>
      </c>
      <c r="L12" s="4">
        <f>_xlfn.IFERROR(INDEX($B$4:$D$23,$G12,COLUMNS($J$3:L11)),"")</f>
      </c>
    </row>
    <row r="13" spans="2:12" ht="15">
      <c r="B13" s="2" t="s">
        <v>27</v>
      </c>
      <c r="C13" s="2" t="s">
        <v>28</v>
      </c>
      <c r="D13" s="2" t="s">
        <v>29</v>
      </c>
      <c r="E13" s="4">
        <f>ROWS($B$4:B13)</f>
        <v>10</v>
      </c>
      <c r="F13" s="4">
        <f t="shared" si="1"/>
      </c>
      <c r="G13" s="4">
        <f t="shared" si="0"/>
      </c>
      <c r="J13" s="4">
        <f>_xlfn.IFERROR(INDEX($B$4:$D$23,$G13,COLUMNS($J$3:J12)),"")</f>
      </c>
      <c r="K13" s="4">
        <f>_xlfn.IFERROR(INDEX($B$4:$D$23,$G13,COLUMNS($J$3:K12)),"")</f>
      </c>
      <c r="L13" s="4">
        <f>_xlfn.IFERROR(INDEX($B$4:$D$23,$G13,COLUMNS($J$3:L12)),"")</f>
      </c>
    </row>
    <row r="14" spans="2:12" ht="15">
      <c r="B14" s="2" t="s">
        <v>30</v>
      </c>
      <c r="C14" s="2" t="s">
        <v>25</v>
      </c>
      <c r="D14" s="2" t="s">
        <v>31</v>
      </c>
      <c r="E14" s="4">
        <f>ROWS($B$4:B14)</f>
        <v>11</v>
      </c>
      <c r="F14" s="4">
        <f t="shared" si="1"/>
      </c>
      <c r="G14" s="4">
        <f t="shared" si="0"/>
      </c>
      <c r="J14" s="4">
        <f>_xlfn.IFERROR(INDEX($B$4:$D$23,$G14,COLUMNS($J$3:J13)),"")</f>
      </c>
      <c r="K14" s="4">
        <f>_xlfn.IFERROR(INDEX($B$4:$D$23,$G14,COLUMNS($J$3:K13)),"")</f>
      </c>
      <c r="L14" s="4">
        <f>_xlfn.IFERROR(INDEX($B$4:$D$23,$G14,COLUMNS($J$3:L13)),"")</f>
      </c>
    </row>
    <row r="15" spans="2:12" ht="15">
      <c r="B15" s="2" t="s">
        <v>32</v>
      </c>
      <c r="C15" s="2" t="s">
        <v>21</v>
      </c>
      <c r="D15" s="2" t="s">
        <v>31</v>
      </c>
      <c r="E15" s="4">
        <f>ROWS($B$4:B15)</f>
        <v>12</v>
      </c>
      <c r="F15" s="4">
        <f t="shared" si="1"/>
      </c>
      <c r="G15" s="4">
        <f t="shared" si="0"/>
      </c>
      <c r="J15" s="4">
        <f>_xlfn.IFERROR(INDEX($B$4:$D$23,$G15,COLUMNS($J$3:J14)),"")</f>
      </c>
      <c r="K15" s="4">
        <f>_xlfn.IFERROR(INDEX($B$4:$D$23,$G15,COLUMNS($J$3:K14)),"")</f>
      </c>
      <c r="L15" s="4">
        <f>_xlfn.IFERROR(INDEX($B$4:$D$23,$G15,COLUMNS($J$3:L14)),"")</f>
      </c>
    </row>
    <row r="16" spans="2:12" ht="15">
      <c r="B16" s="2" t="s">
        <v>33</v>
      </c>
      <c r="C16" s="2" t="s">
        <v>5</v>
      </c>
      <c r="D16" s="2" t="s">
        <v>6</v>
      </c>
      <c r="E16" s="4">
        <f>ROWS($B$4:B16)</f>
        <v>13</v>
      </c>
      <c r="F16" s="4">
        <f t="shared" si="1"/>
        <v>13</v>
      </c>
      <c r="G16" s="4">
        <f t="shared" si="0"/>
      </c>
      <c r="J16" s="4">
        <f>_xlfn.IFERROR(INDEX($B$4:$D$23,$G16,COLUMNS($J$3:J15)),"")</f>
      </c>
      <c r="K16" s="4">
        <f>_xlfn.IFERROR(INDEX($B$4:$D$23,$G16,COLUMNS($J$3:K15)),"")</f>
      </c>
      <c r="L16" s="4">
        <f>_xlfn.IFERROR(INDEX($B$4:$D$23,$G16,COLUMNS($J$3:L15)),"")</f>
      </c>
    </row>
    <row r="17" spans="2:12" ht="15">
      <c r="B17" s="2" t="s">
        <v>34</v>
      </c>
      <c r="C17" s="2" t="s">
        <v>11</v>
      </c>
      <c r="D17" s="2" t="s">
        <v>35</v>
      </c>
      <c r="E17" s="4">
        <f>ROWS($B$4:B17)</f>
        <v>14</v>
      </c>
      <c r="F17" s="4">
        <f t="shared" si="1"/>
      </c>
      <c r="G17" s="4">
        <f t="shared" si="0"/>
      </c>
      <c r="J17" s="4">
        <f>_xlfn.IFERROR(INDEX($B$4:$D$23,$G17,COLUMNS($J$3:J16)),"")</f>
      </c>
      <c r="K17" s="4">
        <f>_xlfn.IFERROR(INDEX($B$4:$D$23,$G17,COLUMNS($J$3:K16)),"")</f>
      </c>
      <c r="L17" s="4">
        <f>_xlfn.IFERROR(INDEX($B$4:$D$23,$G17,COLUMNS($J$3:L16)),"")</f>
      </c>
    </row>
    <row r="18" spans="2:12" ht="15">
      <c r="B18" s="2" t="s">
        <v>36</v>
      </c>
      <c r="C18" s="2" t="s">
        <v>11</v>
      </c>
      <c r="D18" s="2" t="s">
        <v>12</v>
      </c>
      <c r="E18" s="4">
        <f>ROWS($B$4:B18)</f>
        <v>15</v>
      </c>
      <c r="F18" s="4">
        <f t="shared" si="1"/>
      </c>
      <c r="G18" s="4">
        <f t="shared" si="0"/>
      </c>
      <c r="J18" s="4">
        <f>_xlfn.IFERROR(INDEX($B$4:$D$23,$G18,COLUMNS($J$3:J17)),"")</f>
      </c>
      <c r="K18" s="4">
        <f>_xlfn.IFERROR(INDEX($B$4:$D$23,$G18,COLUMNS($J$3:K17)),"")</f>
      </c>
      <c r="L18" s="4">
        <f>_xlfn.IFERROR(INDEX($B$4:$D$23,$G18,COLUMNS($J$3:L17)),"")</f>
      </c>
    </row>
    <row r="19" spans="2:12" ht="15">
      <c r="B19" s="2" t="s">
        <v>37</v>
      </c>
      <c r="C19" s="2" t="s">
        <v>25</v>
      </c>
      <c r="D19" s="2" t="s">
        <v>12</v>
      </c>
      <c r="E19" s="4">
        <f>ROWS($B$4:B19)</f>
        <v>16</v>
      </c>
      <c r="F19" s="4">
        <f t="shared" si="1"/>
      </c>
      <c r="G19" s="4">
        <f t="shared" si="0"/>
      </c>
      <c r="J19" s="4">
        <f>_xlfn.IFERROR(INDEX($B$4:$D$23,$G19,COLUMNS($J$3:J18)),"")</f>
      </c>
      <c r="K19" s="4">
        <f>_xlfn.IFERROR(INDEX($B$4:$D$23,$G19,COLUMNS($J$3:K18)),"")</f>
      </c>
      <c r="L19" s="4">
        <f>_xlfn.IFERROR(INDEX($B$4:$D$23,$G19,COLUMNS($J$3:L18)),"")</f>
      </c>
    </row>
    <row r="20" spans="2:12" ht="15">
      <c r="B20" s="2" t="s">
        <v>38</v>
      </c>
      <c r="C20" s="2" t="s">
        <v>14</v>
      </c>
      <c r="D20" s="2" t="s">
        <v>15</v>
      </c>
      <c r="E20" s="4">
        <f>ROWS($B$4:B20)</f>
        <v>17</v>
      </c>
      <c r="F20" s="4">
        <f t="shared" si="1"/>
      </c>
      <c r="G20" s="4">
        <f t="shared" si="0"/>
      </c>
      <c r="J20" s="4">
        <f>_xlfn.IFERROR(INDEX($B$4:$D$23,$G20,COLUMNS($J$3:J19)),"")</f>
      </c>
      <c r="K20" s="4">
        <f>_xlfn.IFERROR(INDEX($B$4:$D$23,$G20,COLUMNS($J$3:K19)),"")</f>
      </c>
      <c r="L20" s="4">
        <f>_xlfn.IFERROR(INDEX($B$4:$D$23,$G20,COLUMNS($J$3:L19)),"")</f>
      </c>
    </row>
    <row r="21" spans="2:12" ht="15">
      <c r="B21" s="2" t="s">
        <v>39</v>
      </c>
      <c r="C21" s="2" t="s">
        <v>25</v>
      </c>
      <c r="D21" s="2" t="s">
        <v>15</v>
      </c>
      <c r="E21" s="4">
        <f>ROWS($B$4:B21)</f>
        <v>18</v>
      </c>
      <c r="F21" s="4">
        <f t="shared" si="1"/>
      </c>
      <c r="G21" s="4">
        <f t="shared" si="0"/>
      </c>
      <c r="J21" s="4">
        <f>_xlfn.IFERROR(INDEX($B$4:$D$23,$G21,COLUMNS($J$3:J20)),"")</f>
      </c>
      <c r="K21" s="4">
        <f>_xlfn.IFERROR(INDEX($B$4:$D$23,$G21,COLUMNS($J$3:K20)),"")</f>
      </c>
      <c r="L21" s="4">
        <f>_xlfn.IFERROR(INDEX($B$4:$D$23,$G21,COLUMNS($J$3:L20)),"")</f>
      </c>
    </row>
    <row r="22" spans="2:12" ht="15">
      <c r="B22" s="2" t="s">
        <v>40</v>
      </c>
      <c r="C22" s="2" t="s">
        <v>8</v>
      </c>
      <c r="D22" s="2" t="s">
        <v>35</v>
      </c>
      <c r="E22" s="4">
        <f>ROWS($B$4:B22)</f>
        <v>19</v>
      </c>
      <c r="F22" s="4">
        <f t="shared" si="1"/>
      </c>
      <c r="G22" s="4">
        <f t="shared" si="0"/>
      </c>
      <c r="J22" s="4">
        <f>_xlfn.IFERROR(INDEX($B$4:$D$23,$G22,COLUMNS($J$3:J21)),"")</f>
      </c>
      <c r="K22" s="4">
        <f>_xlfn.IFERROR(INDEX($B$4:$D$23,$G22,COLUMNS($J$3:K21)),"")</f>
      </c>
      <c r="L22" s="4">
        <f>_xlfn.IFERROR(INDEX($B$4:$D$23,$G22,COLUMNS($J$3:L21)),"")</f>
      </c>
    </row>
    <row r="23" spans="2:12" ht="15">
      <c r="B23" s="2" t="s">
        <v>41</v>
      </c>
      <c r="C23" s="2" t="s">
        <v>8</v>
      </c>
      <c r="D23" s="2" t="s">
        <v>6</v>
      </c>
      <c r="E23" s="4">
        <f>ROWS($B$4:B23)</f>
        <v>20</v>
      </c>
      <c r="F23" s="4">
        <f t="shared" si="1"/>
        <v>20</v>
      </c>
      <c r="G23" s="4">
        <f t="shared" si="0"/>
      </c>
      <c r="J23" s="4">
        <f>_xlfn.IFERROR(INDEX($B$4:$D$23,$G23,COLUMNS($J$3:J22)),"")</f>
      </c>
      <c r="K23" s="4">
        <f>_xlfn.IFERROR(INDEX($B$4:$D$23,$G23,COLUMNS($J$3:K22)),"")</f>
      </c>
      <c r="L23" s="4">
        <f>_xlfn.IFERROR(INDEX($B$4:$D$23,$G23,COLUMNS($J$3:L22)),"")</f>
      </c>
    </row>
    <row r="26" spans="3:4" ht="15">
      <c r="C26" s="8"/>
      <c r="D26" s="5" t="s">
        <v>42</v>
      </c>
    </row>
    <row r="27" spans="3:4" ht="15">
      <c r="C27" s="9"/>
      <c r="D27" s="4" t="s">
        <v>6</v>
      </c>
    </row>
    <row r="28" spans="3:4" ht="15">
      <c r="C28" s="9"/>
      <c r="D28" s="4" t="s">
        <v>9</v>
      </c>
    </row>
    <row r="29" spans="3:4" ht="15">
      <c r="C29" s="9"/>
      <c r="D29" s="4" t="s">
        <v>12</v>
      </c>
    </row>
    <row r="30" spans="3:4" ht="15">
      <c r="C30" s="9"/>
      <c r="D30" s="4" t="s">
        <v>15</v>
      </c>
    </row>
    <row r="31" spans="3:4" ht="409.5">
      <c r="C31" s="9"/>
      <c r="D31" s="4" t="s">
        <v>26</v>
      </c>
    </row>
    <row r="32" spans="3:4" ht="409.5">
      <c r="C32" s="9"/>
      <c r="D32" s="4" t="s">
        <v>29</v>
      </c>
    </row>
    <row r="33" spans="3:4" ht="409.5">
      <c r="C33" s="9"/>
      <c r="D33" s="4" t="s">
        <v>31</v>
      </c>
    </row>
    <row r="34" spans="3:4" ht="409.5">
      <c r="C34" s="9"/>
      <c r="D34" s="4" t="s">
        <v>35</v>
      </c>
    </row>
    <row r="36" ht="15.75" thickBot="1"/>
    <row r="37" spans="2:5" ht="409.5">
      <c r="B37" s="12" t="s">
        <v>46</v>
      </c>
      <c r="C37" s="13"/>
      <c r="D37" s="10"/>
      <c r="E37" s="11"/>
    </row>
    <row r="38" spans="2:3" ht="15.75" thickBot="1">
      <c r="B38" s="14" t="s">
        <v>47</v>
      </c>
      <c r="C38" s="15"/>
    </row>
  </sheetData>
  <sheetProtection/>
  <dataValidations count="2">
    <dataValidation type="list" allowBlank="1" showInputMessage="1" showErrorMessage="1" sqref="N3">
      <formula1>$C$27:$C$35</formula1>
    </dataValidation>
    <dataValidation type="list" allowBlank="1" showInputMessage="1" showErrorMessage="1" sqref="H2">
      <formula1>$D$27:$D$34</formula1>
    </dataValidation>
  </dataValidations>
  <hyperlinks>
    <hyperlink ref="B38" r:id="rId1" display="http://trumpexcel.com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2013-10-16T06:58:19Z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